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45AE9674-2ED9-4C61-9250-84DF749FD619}" xr6:coauthVersionLast="47" xr6:coauthVersionMax="47" xr10:uidLastSave="{00000000-0000-0000-0000-000000000000}"/>
  <bookViews>
    <workbookView xWindow="-120" yWindow="-120" windowWidth="20730" windowHeight="11160"/>
  </bookViews>
  <sheets>
    <sheet name="Income Statement" sheetId="2" r:id="rId1"/>
    <sheet name="Variables" sheetId="3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C8" i="2"/>
  <c r="D45" i="2" s="1"/>
  <c r="C24" i="2"/>
  <c r="E8" i="2"/>
  <c r="E15" i="2"/>
  <c r="E24" i="2"/>
  <c r="E39" i="2"/>
  <c r="E40" i="2"/>
  <c r="C13" i="2"/>
  <c r="C15" i="2" s="1"/>
  <c r="C39" i="2"/>
  <c r="C40" i="2" s="1"/>
  <c r="E16" i="2" l="1"/>
  <c r="E41" i="2" s="1"/>
  <c r="E43" i="2" s="1"/>
  <c r="E46" i="2" s="1"/>
  <c r="F11" i="2"/>
  <c r="F22" i="2"/>
  <c r="F30" i="2"/>
  <c r="F38" i="2"/>
  <c r="F8" i="2"/>
  <c r="F37" i="2"/>
  <c r="F12" i="2"/>
  <c r="F23" i="2"/>
  <c r="F33" i="2"/>
  <c r="F42" i="2"/>
  <c r="F16" i="2"/>
  <c r="F29" i="2"/>
  <c r="F15" i="2"/>
  <c r="F26" i="2"/>
  <c r="F34" i="2"/>
  <c r="F46" i="2"/>
  <c r="D22" i="2"/>
  <c r="D27" i="2"/>
  <c r="D35" i="2"/>
  <c r="D41" i="2"/>
  <c r="D14" i="2"/>
  <c r="D32" i="2"/>
  <c r="D42" i="2"/>
  <c r="D11" i="2"/>
  <c r="D15" i="2"/>
  <c r="F13" i="2"/>
  <c r="D20" i="2"/>
  <c r="F20" i="2"/>
  <c r="F24" i="2"/>
  <c r="D29" i="2"/>
  <c r="D33" i="2"/>
  <c r="D37" i="2"/>
  <c r="F27" i="2"/>
  <c r="F31" i="2"/>
  <c r="F35" i="2"/>
  <c r="F39" i="2"/>
  <c r="D43" i="2"/>
  <c r="F40" i="2"/>
  <c r="F44" i="2"/>
  <c r="D24" i="2"/>
  <c r="D8" i="2"/>
  <c r="D31" i="2"/>
  <c r="D39" i="2"/>
  <c r="D23" i="2"/>
  <c r="D28" i="2"/>
  <c r="D36" i="2"/>
  <c r="D46" i="2"/>
  <c r="F43" i="2"/>
  <c r="D12" i="2"/>
  <c r="D16" i="2"/>
  <c r="F14" i="2"/>
  <c r="D21" i="2"/>
  <c r="F21" i="2"/>
  <c r="D26" i="2"/>
  <c r="D30" i="2"/>
  <c r="D34" i="2"/>
  <c r="D38" i="2"/>
  <c r="F28" i="2"/>
  <c r="F32" i="2"/>
  <c r="F36" i="2"/>
  <c r="D40" i="2"/>
  <c r="D44" i="2"/>
  <c r="C16" i="2"/>
  <c r="C41" i="2" s="1"/>
  <c r="C43" i="2" s="1"/>
  <c r="C46" i="2" s="1"/>
  <c r="F41" i="2"/>
  <c r="F45" i="2"/>
  <c r="D13" i="2"/>
</calcChain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<sst xmlns="http://schemas.openxmlformats.org/spreadsheetml/2006/main" count="66" uniqueCount="51">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</sst>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79" formatCode="mm/dd/yy"/>
    <numFmt numFmtId="180" formatCode="0_);[Red]\(0\)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Lato"/>
      <family val="2"/>
    </font>
    <font>
      <sz val="20"/>
      <name val="Lato"/>
      <family val="2"/>
    </font>
    <font>
      <sz val="8"/>
      <color indexed="55"/>
      <name val="Lato"/>
      <family val="2"/>
    </font>
    <font>
      <sz val="8"/>
      <name val="Lato"/>
      <family val="2"/>
    </font>
    <font>
      <b/>
      <sz val="10"/>
      <color indexed="9"/>
      <name val="Lato"/>
      <family val="2"/>
    </font>
    <font>
      <sz val="10"/>
      <color indexed="23"/>
      <name val="Lato"/>
      <family val="2"/>
    </font>
    <font>
      <sz val="9"/>
      <name val="Lato"/>
      <family val="2"/>
    </font>
    <font>
      <b/>
      <sz val="10"/>
      <color theme="0"/>
      <name val="Lato"/>
      <family val="2"/>
    </font>
    <font>
      <sz val="10"/>
      <color theme="0"/>
      <name val="Lato"/>
      <family val="2"/>
    </font>
    <font>
      <i/>
      <sz val="10"/>
      <color theme="0"/>
      <name val="Lato"/>
      <family val="2"/>
    </font>
    <font>
      <b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3" fontId="0" fillId="0" borderId="0" applyNumberFormat="0" applyFon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2">
    <xf numFmtId="3" fontId="0" fillId="0" borderId="0" xfId="0"/>
    <xf numFmtId="3" fontId="2" fillId="0" borderId="0" xfId="0" applyFont="1" applyFill="1" applyAlignment="1" applyProtection="1">
      <alignment vertical="center"/>
    </xf>
    <xf numFmtId="3" fontId="2" fillId="0" borderId="0" xfId="0" applyFont="1" applyAlignment="1" applyProtection="1">
      <alignment vertical="center"/>
    </xf>
    <xf numFmtId="3" fontId="3" fillId="0" borderId="0" xfId="0" applyFont="1" applyAlignment="1" applyProtection="1">
      <alignment vertical="center"/>
    </xf>
    <xf numFmtId="3" fontId="3" fillId="0" borderId="0" xfId="0" applyFont="1" applyFill="1" applyAlignment="1" applyProtection="1">
      <alignment vertical="center"/>
    </xf>
    <xf numFmtId="3" fontId="4" fillId="0" borderId="0" xfId="0" applyFont="1" applyFill="1" applyBorder="1" applyAlignment="1" applyProtection="1">
      <alignment horizontal="left"/>
    </xf>
    <xf numFmtId="3" fontId="5" fillId="0" borderId="0" xfId="0" applyFont="1" applyFill="1" applyAlignment="1" applyProtection="1">
      <alignment horizontal="left"/>
    </xf>
    <xf numFmtId="3" fontId="3" fillId="0" borderId="0" xfId="0" applyFont="1" applyFill="1" applyAlignment="1" applyProtection="1">
      <alignment horizontal="left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3" fontId="6" fillId="0" borderId="0" xfId="0" applyFont="1" applyFill="1" applyAlignment="1" applyProtection="1">
      <alignment horizontal="left"/>
      <protection locked="0"/>
    </xf>
    <xf numFmtId="3" fontId="6" fillId="0" borderId="0" xfId="0" applyFont="1" applyFill="1" applyAlignment="1" applyProtection="1">
      <alignment horizontal="right"/>
      <protection locked="0"/>
    </xf>
    <xf numFmtId="3" fontId="7" fillId="0" borderId="15" xfId="0" applyFont="1" applyBorder="1" applyAlignment="1" applyProtection="1">
      <alignment horizontal="left" vertical="center" wrapText="1"/>
    </xf>
    <xf numFmtId="3" fontId="7" fillId="0" borderId="16" xfId="0" applyFont="1" applyBorder="1" applyAlignment="1" applyProtection="1">
      <alignment horizontal="left" vertical="center" wrapText="1"/>
    </xf>
    <xf numFmtId="3" fontId="9" fillId="0" borderId="14" xfId="0" applyFont="1" applyBorder="1" applyAlignment="1" applyProtection="1">
      <alignment horizontal="left" vertical="center" wrapText="1"/>
    </xf>
    <xf numFmtId="3" fontId="9" fillId="0" borderId="17" xfId="0" applyFont="1" applyBorder="1" applyAlignment="1" applyProtection="1">
      <alignment horizontal="left" vertical="center" wrapText="1"/>
    </xf>
    <xf numFmtId="3" fontId="9" fillId="0" borderId="13" xfId="0" applyFont="1" applyBorder="1" applyAlignment="1" applyProtection="1">
      <alignment horizontal="left" vertical="center" wrapText="1"/>
    </xf>
    <xf numFmtId="3" fontId="9" fillId="0" borderId="14" xfId="0" applyFont="1" applyBorder="1" applyAlignment="1" applyProtection="1">
      <alignment horizontal="left" vertical="center"/>
    </xf>
    <xf numFmtId="3" fontId="9" fillId="0" borderId="17" xfId="0" applyFont="1" applyBorder="1" applyAlignment="1" applyProtection="1">
      <alignment horizontal="left" vertical="center"/>
    </xf>
    <xf numFmtId="3" fontId="9" fillId="0" borderId="13" xfId="0" applyFont="1" applyBorder="1" applyAlignment="1" applyProtection="1">
      <alignment horizontal="left" vertical="center"/>
    </xf>
    <xf numFmtId="3" fontId="11" fillId="2" borderId="1" xfId="0" applyFont="1" applyFill="1" applyBorder="1" applyAlignment="1" applyProtection="1">
      <alignment vertical="center"/>
    </xf>
    <xf numFmtId="3" fontId="10" fillId="2" borderId="1" xfId="0" applyFont="1" applyFill="1" applyBorder="1" applyAlignment="1" applyProtection="1">
      <alignment vertical="center"/>
    </xf>
    <xf numFmtId="3" fontId="10" fillId="2" borderId="12" xfId="0" applyFont="1" applyFill="1" applyBorder="1" applyAlignment="1" applyProtection="1">
      <alignment horizontal="left" vertical="center"/>
    </xf>
    <xf numFmtId="3" fontId="10" fillId="2" borderId="7" xfId="0" applyFont="1" applyFill="1" applyBorder="1" applyAlignment="1" applyProtection="1">
      <alignment horizontal="left" vertical="center"/>
    </xf>
    <xf numFmtId="3" fontId="12" fillId="2" borderId="1" xfId="0" applyFont="1" applyFill="1" applyBorder="1" applyAlignment="1" applyProtection="1">
      <alignment vertical="center"/>
    </xf>
    <xf numFmtId="6" fontId="8" fillId="3" borderId="1" xfId="0" applyNumberFormat="1" applyFont="1" applyFill="1" applyBorder="1" applyAlignment="1" applyProtection="1">
      <alignment horizontal="left" vertical="center"/>
      <protection locked="0"/>
    </xf>
    <xf numFmtId="9" fontId="3" fillId="3" borderId="1" xfId="0" applyNumberFormat="1" applyFont="1" applyFill="1" applyBorder="1" applyAlignment="1" applyProtection="1">
      <alignment horizontal="left" vertical="center"/>
    </xf>
    <xf numFmtId="6" fontId="3" fillId="3" borderId="1" xfId="0" applyNumberFormat="1" applyFont="1" applyFill="1" applyBorder="1" applyAlignment="1" applyProtection="1">
      <alignment horizontal="left" vertical="center"/>
    </xf>
    <xf numFmtId="3" fontId="3" fillId="3" borderId="11" xfId="0" applyFont="1" applyFill="1" applyBorder="1"/>
    <xf numFmtId="3" fontId="3" fillId="3" borderId="9" xfId="0" applyFont="1" applyFill="1" applyBorder="1"/>
    <xf numFmtId="3" fontId="6" fillId="3" borderId="1" xfId="0" applyFont="1" applyFill="1" applyBorder="1" applyAlignment="1" applyProtection="1">
      <alignment horizontal="left" vertical="center"/>
    </xf>
    <xf numFmtId="3" fontId="6" fillId="3" borderId="6" xfId="0" applyFont="1" applyFill="1" applyBorder="1" applyAlignment="1" applyProtection="1">
      <alignment horizontal="left" vertical="center"/>
    </xf>
    <xf numFmtId="3" fontId="6" fillId="3" borderId="7" xfId="0" applyFont="1" applyFill="1" applyBorder="1" applyAlignment="1" applyProtection="1">
      <alignment horizontal="left" vertical="center"/>
    </xf>
    <xf numFmtId="3" fontId="13" fillId="3" borderId="10" xfId="0" applyFont="1" applyFill="1" applyBorder="1" applyAlignment="1" applyProtection="1">
      <alignment horizontal="center" vertical="center"/>
    </xf>
    <xf numFmtId="3" fontId="13" fillId="3" borderId="8" xfId="0" applyFont="1" applyFill="1" applyBorder="1" applyAlignment="1" applyProtection="1">
      <alignment horizontal="center" vertical="center"/>
    </xf>
    <xf numFmtId="3" fontId="13" fillId="3" borderId="2" xfId="0" applyFont="1" applyFill="1" applyBorder="1" applyAlignment="1" applyProtection="1">
      <alignment horizontal="left" vertical="center"/>
    </xf>
    <xf numFmtId="3" fontId="13" fillId="3" borderId="3" xfId="0" applyFont="1" applyFill="1" applyBorder="1" applyAlignment="1" applyProtection="1">
      <alignment horizontal="left" vertical="center"/>
    </xf>
    <xf numFmtId="3" fontId="13" fillId="3" borderId="4" xfId="0" applyFont="1" applyFill="1" applyBorder="1" applyAlignment="1" applyProtection="1">
      <alignment horizontal="left" vertical="center"/>
    </xf>
    <xf numFmtId="6" fontId="3" fillId="3" borderId="1" xfId="0" applyNumberFormat="1" applyFont="1" applyFill="1" applyBorder="1" applyAlignment="1" applyProtection="1">
      <alignment horizontal="left" vertical="center"/>
      <protection locked="0"/>
    </xf>
    <xf numFmtId="38" fontId="3" fillId="3" borderId="1" xfId="0" applyNumberFormat="1" applyFont="1" applyFill="1" applyBorder="1" applyAlignment="1" applyProtection="1">
      <alignment horizontal="left" vertical="center"/>
      <protection locked="0"/>
    </xf>
    <xf numFmtId="3" fontId="13" fillId="3" borderId="11" xfId="0" applyFont="1" applyFill="1" applyBorder="1" applyAlignment="1" applyProtection="1">
      <alignment horizontal="center" vertical="center"/>
    </xf>
    <xf numFmtId="3" fontId="13" fillId="3" borderId="9" xfId="0" applyFont="1" applyFill="1" applyBorder="1" applyAlignment="1" applyProtection="1">
      <alignment horizontal="center" vertical="center"/>
    </xf>
    <xf numFmtId="3" fontId="13" fillId="3" borderId="5" xfId="0" applyFont="1" applyFill="1" applyBorder="1" applyAlignment="1" applyProtection="1">
      <alignment horizontal="left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66675</xdr:rowOff>
    </xdr:to>
    <xdr:sp macro="" textlink="">
      <xdr:nvSpPr>
        <xdr:cNvPr id="2081" name="HideTemplatePointer">
          <a:extLst>
            <a:ext uri="{FF2B5EF4-FFF2-40B4-BE49-F238E27FC236}">
              <a16:creationId xmlns:a16="http://schemas.microsoft.com/office/drawing/2014/main" id="{706BAAA6-43AE-487B-AC47-80983E76B53B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52400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1:G47"/>
  <sheetViews>
    <sheetView showGridLines="0" tabSelected="1" zoomScale="60" zoomScaleNormal="60" workbookViewId="0">
      <selection activeCell="E33" sqref="E33"/>
    </sheetView>
  </sheetViews>
  <sheetFormatPr defaultColWidth="11.42578125" defaultRowHeight="12.75" x14ac:dyDescent="0.2"/>
  <cols>
    <col min="1" max="1" width="7.85546875" style="2" customWidth="1"/>
    <col min="2" max="2" width="35" style="2" customWidth="1"/>
    <col min="3" max="6" width="16.7109375" style="2" customWidth="1"/>
    <col min="7" max="7" width="9.28515625" style="2" customWidth="1"/>
    <col min="8" max="16384" width="11.42578125" style="2"/>
  </cols>
  <sheetData>
    <row r="1" spans="1:7" ht="30" customHeight="1" x14ac:dyDescent="0.2">
      <c r="A1" s="3"/>
      <c r="B1" s="3"/>
      <c r="C1" s="3"/>
      <c r="D1" s="3"/>
      <c r="E1" s="3"/>
      <c r="F1" s="3"/>
    </row>
    <row r="2" spans="1:7" ht="36.75" customHeight="1" x14ac:dyDescent="0.35">
      <c r="A2" s="4"/>
      <c r="B2" s="5" t="s">
        <v>0</v>
      </c>
      <c r="C2" s="6" t="s">
        <v>1</v>
      </c>
      <c r="D2" s="7" t="s">
        <v>15</v>
      </c>
      <c r="E2" s="3"/>
      <c r="F2" s="8" t="s">
        <v>16</v>
      </c>
      <c r="G2" s="1"/>
    </row>
    <row r="3" spans="1:7" ht="4.5" customHeight="1" x14ac:dyDescent="0.35">
      <c r="A3" s="1"/>
      <c r="B3" s="5"/>
      <c r="C3" s="6"/>
      <c r="D3" s="3"/>
      <c r="E3" s="9"/>
      <c r="F3" s="10"/>
      <c r="G3" s="1"/>
    </row>
    <row r="4" spans="1:7" ht="16.5" customHeight="1" x14ac:dyDescent="0.2">
      <c r="A4" s="1"/>
      <c r="B4" s="21" t="s">
        <v>47</v>
      </c>
      <c r="C4" s="32" t="s">
        <v>2</v>
      </c>
      <c r="D4" s="27"/>
      <c r="E4" s="33" t="s">
        <v>3</v>
      </c>
      <c r="F4" s="28"/>
      <c r="G4" s="1"/>
    </row>
    <row r="5" spans="1:7" ht="16.5" customHeight="1" x14ac:dyDescent="0.2">
      <c r="A5" s="1"/>
      <c r="B5" s="22"/>
      <c r="C5" s="34" t="s">
        <v>4</v>
      </c>
      <c r="D5" s="35" t="s">
        <v>5</v>
      </c>
      <c r="E5" s="35" t="s">
        <v>4</v>
      </c>
      <c r="F5" s="36" t="s">
        <v>5</v>
      </c>
      <c r="G5" s="1"/>
    </row>
    <row r="6" spans="1:7" ht="16.5" customHeight="1" x14ac:dyDescent="0.2">
      <c r="A6" s="1"/>
      <c r="B6" s="19" t="s">
        <v>17</v>
      </c>
      <c r="C6" s="37"/>
      <c r="D6" s="29"/>
      <c r="E6" s="37"/>
      <c r="F6" s="29"/>
      <c r="G6" s="1"/>
    </row>
    <row r="7" spans="1:7" ht="16.5" customHeight="1" x14ac:dyDescent="0.2">
      <c r="A7" s="1"/>
      <c r="B7" s="23" t="s">
        <v>27</v>
      </c>
      <c r="C7" s="38"/>
      <c r="D7" s="30"/>
      <c r="E7" s="38"/>
      <c r="F7" s="31"/>
      <c r="G7" s="1"/>
    </row>
    <row r="8" spans="1:7" ht="16.5" customHeight="1" x14ac:dyDescent="0.2">
      <c r="A8" s="1"/>
      <c r="B8" s="19" t="s">
        <v>18</v>
      </c>
      <c r="C8" s="26" t="str">
        <f>IF(OR(C6&lt;&gt;0,C7),C6-C7,"")</f>
        <v/>
      </c>
      <c r="D8" s="25" t="str">
        <f>IF(SUM(C8)=0,"",C8/C8)</f>
        <v/>
      </c>
      <c r="E8" s="26" t="str">
        <f>IF(OR(E6&lt;&gt;0,E7),E6-E7,"")</f>
        <v/>
      </c>
      <c r="F8" s="25" t="str">
        <f>IF(SUM(E8)=0,"",E8/E8)</f>
        <v/>
      </c>
      <c r="G8" s="1"/>
    </row>
    <row r="9" spans="1:7" ht="16.5" customHeight="1" x14ac:dyDescent="0.2">
      <c r="A9" s="1"/>
      <c r="B9" s="21" t="s">
        <v>48</v>
      </c>
      <c r="C9" s="32" t="s">
        <v>2</v>
      </c>
      <c r="D9" s="39"/>
      <c r="E9" s="33" t="s">
        <v>3</v>
      </c>
      <c r="F9" s="40"/>
      <c r="G9" s="1"/>
    </row>
    <row r="10" spans="1:7" ht="16.5" customHeight="1" x14ac:dyDescent="0.2">
      <c r="A10" s="1"/>
      <c r="B10" s="22"/>
      <c r="C10" s="34" t="s">
        <v>4</v>
      </c>
      <c r="D10" s="35" t="s">
        <v>5</v>
      </c>
      <c r="E10" s="35" t="s">
        <v>4</v>
      </c>
      <c r="F10" s="36" t="s">
        <v>5</v>
      </c>
      <c r="G10" s="1"/>
    </row>
    <row r="11" spans="1:7" ht="16.5" customHeight="1" x14ac:dyDescent="0.2">
      <c r="A11" s="1"/>
      <c r="B11" s="19" t="s">
        <v>6</v>
      </c>
      <c r="C11" s="37"/>
      <c r="D11" s="25" t="str">
        <f>IF(SUM($C$8)=0,"",C11/$C$8)</f>
        <v/>
      </c>
      <c r="E11" s="37"/>
      <c r="F11" s="25" t="str">
        <f>IF(SUM($E$8)=0,"",E11/$E$8)</f>
        <v/>
      </c>
      <c r="G11" s="1"/>
    </row>
    <row r="12" spans="1:7" ht="16.5" customHeight="1" x14ac:dyDescent="0.2">
      <c r="A12" s="1"/>
      <c r="B12" s="23" t="s">
        <v>28</v>
      </c>
      <c r="C12" s="38"/>
      <c r="D12" s="25" t="str">
        <f>IF(SUM($C$8)=0,"",C12/$C$8)</f>
        <v/>
      </c>
      <c r="E12" s="38"/>
      <c r="F12" s="25" t="str">
        <f>IF(SUM($E$8)=0,"",E12/$E$8)</f>
        <v/>
      </c>
      <c r="G12" s="1"/>
    </row>
    <row r="13" spans="1:7" ht="16.5" customHeight="1" x14ac:dyDescent="0.2">
      <c r="A13" s="1"/>
      <c r="B13" s="19" t="s">
        <v>19</v>
      </c>
      <c r="C13" s="26" t="str">
        <f>IF(OR(C11&lt;&gt;0,C12),C11+C12,"")</f>
        <v/>
      </c>
      <c r="D13" s="25" t="str">
        <f>IF(SUM($C$8)=0,"",C13/$C$8)</f>
        <v/>
      </c>
      <c r="E13" s="26" t="str">
        <f>IF(OR(E11&lt;&gt;0,E12),E11+E12,"")</f>
        <v/>
      </c>
      <c r="F13" s="25" t="str">
        <f>IF(SUM($E$8)=0,"",E13/$E$8)</f>
        <v/>
      </c>
      <c r="G13" s="1"/>
    </row>
    <row r="14" spans="1:7" ht="16.5" customHeight="1" x14ac:dyDescent="0.2">
      <c r="A14" s="1"/>
      <c r="B14" s="23" t="s">
        <v>29</v>
      </c>
      <c r="C14" s="38"/>
      <c r="D14" s="25" t="str">
        <f>IF(SUM($C$8)=0,"",C14/$C$8)</f>
        <v/>
      </c>
      <c r="E14" s="38"/>
      <c r="F14" s="25" t="str">
        <f>IF(SUM($E$8)=0,"",E14/$E$8)</f>
        <v/>
      </c>
      <c r="G14" s="1"/>
    </row>
    <row r="15" spans="1:7" ht="16.5" customHeight="1" x14ac:dyDescent="0.2">
      <c r="A15" s="1"/>
      <c r="B15" s="19" t="s">
        <v>20</v>
      </c>
      <c r="C15" s="26" t="str">
        <f>IF(OR(SUM(C13)&lt;&gt;0,C14),C13-C14,"")</f>
        <v/>
      </c>
      <c r="D15" s="25" t="str">
        <f>IF(SUM($C$8)=0,"",C15/$C$8)</f>
        <v/>
      </c>
      <c r="E15" s="26" t="str">
        <f>IF(OR(SUM(E13)&lt;&gt;0,E14),E13-E14,"")</f>
        <v/>
      </c>
      <c r="F15" s="25" t="str">
        <f>IF(SUM($E$8)=0,"",E15/$E$8)</f>
        <v/>
      </c>
      <c r="G15" s="1"/>
    </row>
    <row r="16" spans="1:7" ht="16.5" customHeight="1" x14ac:dyDescent="0.2">
      <c r="A16" s="1"/>
      <c r="B16" s="19" t="s">
        <v>21</v>
      </c>
      <c r="C16" s="26" t="str">
        <f>IF(OR(SUM(C8)&lt;&gt;0,C15),C8-C15,"")</f>
        <v/>
      </c>
      <c r="D16" s="25" t="str">
        <f>IF(SUM($C$8)=0,"",C16/$C$8)</f>
        <v/>
      </c>
      <c r="E16" s="26" t="str">
        <f>IF(OR(SUM(E8)&lt;&gt;0,E15),E8-E15,"")</f>
        <v/>
      </c>
      <c r="F16" s="25" t="str">
        <f>IF(SUM($E$8)=0,"",E16/$E$8)</f>
        <v/>
      </c>
      <c r="G16" s="1"/>
    </row>
    <row r="17" spans="1:7" ht="16.5" customHeight="1" x14ac:dyDescent="0.2">
      <c r="A17" s="1"/>
      <c r="B17" s="11" t="s">
        <v>49</v>
      </c>
      <c r="C17" s="33" t="s">
        <v>2</v>
      </c>
      <c r="D17" s="39"/>
      <c r="E17" s="33" t="s">
        <v>3</v>
      </c>
      <c r="F17" s="40"/>
      <c r="G17" s="1"/>
    </row>
    <row r="18" spans="1:7" ht="16.5" customHeight="1" x14ac:dyDescent="0.2">
      <c r="A18" s="1"/>
      <c r="B18" s="12"/>
      <c r="C18" s="41" t="s">
        <v>4</v>
      </c>
      <c r="D18" s="35" t="s">
        <v>5</v>
      </c>
      <c r="E18" s="35" t="s">
        <v>4</v>
      </c>
      <c r="F18" s="36" t="s">
        <v>5</v>
      </c>
      <c r="G18" s="1"/>
    </row>
    <row r="19" spans="1:7" ht="16.5" customHeight="1" x14ac:dyDescent="0.2">
      <c r="A19" s="1"/>
      <c r="B19" s="13" t="s">
        <v>7</v>
      </c>
      <c r="C19" s="14"/>
      <c r="D19" s="14"/>
      <c r="E19" s="14"/>
      <c r="F19" s="15"/>
      <c r="G19" s="1"/>
    </row>
    <row r="20" spans="1:7" ht="16.5" customHeight="1" x14ac:dyDescent="0.2">
      <c r="A20" s="1"/>
      <c r="B20" s="19" t="s">
        <v>30</v>
      </c>
      <c r="C20" s="24"/>
      <c r="D20" s="25" t="str">
        <f>IF(SUM($C$8)=0,"",C20/$C$8)</f>
        <v/>
      </c>
      <c r="E20" s="24"/>
      <c r="F20" s="25" t="str">
        <f>IF(SUM($E$8)=0,"",E20/$E$8)</f>
        <v/>
      </c>
      <c r="G20" s="1"/>
    </row>
    <row r="21" spans="1:7" ht="16.5" customHeight="1" x14ac:dyDescent="0.2">
      <c r="A21" s="1"/>
      <c r="B21" s="19" t="s">
        <v>31</v>
      </c>
      <c r="C21" s="24"/>
      <c r="D21" s="25" t="str">
        <f>IF(SUM($C$8)=0,"",C21/$C$8)</f>
        <v/>
      </c>
      <c r="E21" s="24"/>
      <c r="F21" s="25" t="str">
        <f>IF(SUM($E$8)=0,"",E21/$E$8)</f>
        <v/>
      </c>
      <c r="G21" s="1"/>
    </row>
    <row r="22" spans="1:7" ht="16.5" customHeight="1" x14ac:dyDescent="0.2">
      <c r="A22" s="1"/>
      <c r="B22" s="19" t="s">
        <v>32</v>
      </c>
      <c r="C22" s="24"/>
      <c r="D22" s="25" t="str">
        <f>IF(SUM($C$8)=0,"",C22/$C$8)</f>
        <v/>
      </c>
      <c r="E22" s="24"/>
      <c r="F22" s="25" t="str">
        <f>IF(SUM($E$8)=0,"",E22/$E$8)</f>
        <v/>
      </c>
      <c r="G22" s="1"/>
    </row>
    <row r="23" spans="1:7" ht="16.5" customHeight="1" x14ac:dyDescent="0.2">
      <c r="A23" s="1"/>
      <c r="B23" s="19" t="s">
        <v>33</v>
      </c>
      <c r="C23" s="24"/>
      <c r="D23" s="25" t="str">
        <f>IF(SUM($C$8)=0,"",C23/$C$8)</f>
        <v/>
      </c>
      <c r="E23" s="24"/>
      <c r="F23" s="25" t="str">
        <f>IF(SUM($E$8)=0,"",E23/$E$8)</f>
        <v/>
      </c>
      <c r="G23" s="1"/>
    </row>
    <row r="24" spans="1:7" ht="16.5" customHeight="1" x14ac:dyDescent="0.2">
      <c r="A24" s="1"/>
      <c r="B24" s="19" t="s">
        <v>22</v>
      </c>
      <c r="C24" s="26" t="str">
        <f>IF(SUM(C20:C23),SUM(C20:C23),"")</f>
        <v/>
      </c>
      <c r="D24" s="25" t="str">
        <f>IF(SUM($C$8)=0,"",C24/$C$8)</f>
        <v/>
      </c>
      <c r="E24" s="26" t="str">
        <f>IF(SUM(E20:E23),SUM(E20:E23),"")</f>
        <v/>
      </c>
      <c r="F24" s="25" t="str">
        <f>IF(SUM($E$8)=0,"",E24/$E$8)</f>
        <v/>
      </c>
      <c r="G24" s="1"/>
    </row>
    <row r="25" spans="1:7" ht="16.5" customHeight="1" x14ac:dyDescent="0.2">
      <c r="A25" s="1"/>
      <c r="B25" s="16" t="s">
        <v>8</v>
      </c>
      <c r="C25" s="17"/>
      <c r="D25" s="17"/>
      <c r="E25" s="17"/>
      <c r="F25" s="18"/>
      <c r="G25" s="1"/>
    </row>
    <row r="26" spans="1:7" ht="16.5" customHeight="1" x14ac:dyDescent="0.2">
      <c r="A26" s="1"/>
      <c r="B26" s="19" t="s">
        <v>30</v>
      </c>
      <c r="C26" s="24"/>
      <c r="D26" s="25" t="str">
        <f>IF(SUM($C$8)=0,"",C26/$C$8)</f>
        <v/>
      </c>
      <c r="E26" s="24"/>
      <c r="F26" s="25" t="str">
        <f>IF(SUM($E$8)=0,"",E26/$E$8)</f>
        <v/>
      </c>
      <c r="G26" s="1"/>
    </row>
    <row r="27" spans="1:7" ht="16.5" customHeight="1" x14ac:dyDescent="0.2">
      <c r="A27" s="1"/>
      <c r="B27" s="19" t="s">
        <v>34</v>
      </c>
      <c r="C27" s="24"/>
      <c r="D27" s="25" t="str">
        <f>IF(SUM($C$8)=0,"",C27/$C$8)</f>
        <v/>
      </c>
      <c r="E27" s="24"/>
      <c r="F27" s="25" t="str">
        <f>IF(SUM($E$8)=0,"",E27/$E$8)</f>
        <v/>
      </c>
      <c r="G27" s="1"/>
    </row>
    <row r="28" spans="1:7" ht="16.5" customHeight="1" x14ac:dyDescent="0.2">
      <c r="A28" s="1"/>
      <c r="B28" s="19" t="s">
        <v>35</v>
      </c>
      <c r="C28" s="24"/>
      <c r="D28" s="25" t="str">
        <f>IF(SUM($C$8)=0,"",C28/$C$8)</f>
        <v/>
      </c>
      <c r="E28" s="24"/>
      <c r="F28" s="25" t="str">
        <f>IF(SUM($E$8)=0,"",E28/$E$8)</f>
        <v/>
      </c>
      <c r="G28" s="1"/>
    </row>
    <row r="29" spans="1:7" ht="16.5" customHeight="1" x14ac:dyDescent="0.2">
      <c r="A29" s="1"/>
      <c r="B29" s="19" t="s">
        <v>36</v>
      </c>
      <c r="C29" s="24"/>
      <c r="D29" s="25" t="str">
        <f>IF(SUM($C$8)=0,"",C29/$C$8)</f>
        <v/>
      </c>
      <c r="E29" s="24"/>
      <c r="F29" s="25" t="str">
        <f>IF(SUM($E$8)=0,"",E29/$E$8)</f>
        <v/>
      </c>
      <c r="G29" s="1"/>
    </row>
    <row r="30" spans="1:7" ht="16.5" customHeight="1" x14ac:dyDescent="0.2">
      <c r="A30" s="1"/>
      <c r="B30" s="19" t="s">
        <v>37</v>
      </c>
      <c r="C30" s="24"/>
      <c r="D30" s="25" t="str">
        <f>IF(SUM($C$8)=0,"",C30/$C$8)</f>
        <v/>
      </c>
      <c r="E30" s="24"/>
      <c r="F30" s="25" t="str">
        <f>IF(SUM($E$8)=0,"",E30/$E$8)</f>
        <v/>
      </c>
      <c r="G30" s="1"/>
    </row>
    <row r="31" spans="1:7" ht="16.5" customHeight="1" x14ac:dyDescent="0.2">
      <c r="A31" s="1"/>
      <c r="B31" s="19" t="s">
        <v>38</v>
      </c>
      <c r="C31" s="24"/>
      <c r="D31" s="25" t="str">
        <f>IF(SUM($C$8)=0,"",C31/$C$8)</f>
        <v/>
      </c>
      <c r="E31" s="24"/>
      <c r="F31" s="25" t="str">
        <f>IF(SUM($E$8)=0,"",E31/$E$8)</f>
        <v/>
      </c>
      <c r="G31" s="1"/>
    </row>
    <row r="32" spans="1:7" ht="16.5" customHeight="1" x14ac:dyDescent="0.2">
      <c r="A32" s="1"/>
      <c r="B32" s="19" t="s">
        <v>39</v>
      </c>
      <c r="C32" s="24"/>
      <c r="D32" s="25" t="str">
        <f>IF(SUM($C$8)=0,"",C32/$C$8)</f>
        <v/>
      </c>
      <c r="E32" s="24"/>
      <c r="F32" s="25" t="str">
        <f>IF(SUM($E$8)=0,"",E32/$E$8)</f>
        <v/>
      </c>
      <c r="G32" s="1"/>
    </row>
    <row r="33" spans="1:7" ht="16.5" customHeight="1" x14ac:dyDescent="0.2">
      <c r="A33" s="1"/>
      <c r="B33" s="19" t="s">
        <v>40</v>
      </c>
      <c r="C33" s="24"/>
      <c r="D33" s="25" t="str">
        <f>IF(SUM($C$8)=0,"",C33/$C$8)</f>
        <v/>
      </c>
      <c r="E33" s="24"/>
      <c r="F33" s="25" t="str">
        <f>IF(SUM($E$8)=0,"",E33/$E$8)</f>
        <v/>
      </c>
      <c r="G33" s="1"/>
    </row>
    <row r="34" spans="1:7" ht="16.5" customHeight="1" x14ac:dyDescent="0.2">
      <c r="A34" s="1"/>
      <c r="B34" s="19" t="s">
        <v>41</v>
      </c>
      <c r="C34" s="24"/>
      <c r="D34" s="25" t="str">
        <f>IF(SUM($C$8)=0,"",C34/$C$8)</f>
        <v/>
      </c>
      <c r="E34" s="24"/>
      <c r="F34" s="25" t="str">
        <f>IF(SUM($E$8)=0,"",E34/$E$8)</f>
        <v/>
      </c>
      <c r="G34" s="1"/>
    </row>
    <row r="35" spans="1:7" ht="16.5" customHeight="1" x14ac:dyDescent="0.2">
      <c r="A35" s="1"/>
      <c r="B35" s="19" t="s">
        <v>42</v>
      </c>
      <c r="C35" s="24"/>
      <c r="D35" s="25" t="str">
        <f>IF(SUM($C$8)=0,"",C35/$C$8)</f>
        <v/>
      </c>
      <c r="E35" s="24"/>
      <c r="F35" s="25" t="str">
        <f>IF(SUM($E$8)=0,"",E35/$E$8)</f>
        <v/>
      </c>
      <c r="G35" s="1"/>
    </row>
    <row r="36" spans="1:7" ht="16.5" customHeight="1" x14ac:dyDescent="0.2">
      <c r="A36" s="1"/>
      <c r="B36" s="19" t="s">
        <v>43</v>
      </c>
      <c r="C36" s="24"/>
      <c r="D36" s="25" t="str">
        <f>IF(SUM($C$8)=0,"",C36/$C$8)</f>
        <v/>
      </c>
      <c r="E36" s="24"/>
      <c r="F36" s="25" t="str">
        <f>IF(SUM($E$8)=0,"",E36/$E$8)</f>
        <v/>
      </c>
      <c r="G36" s="1"/>
    </row>
    <row r="37" spans="1:7" ht="16.5" customHeight="1" x14ac:dyDescent="0.2">
      <c r="A37" s="1"/>
      <c r="B37" s="19" t="s">
        <v>44</v>
      </c>
      <c r="C37" s="24"/>
      <c r="D37" s="25" t="str">
        <f>IF(SUM($C$8)=0,"",C37/$C$8)</f>
        <v/>
      </c>
      <c r="E37" s="24"/>
      <c r="F37" s="25" t="str">
        <f>IF(SUM($E$8)=0,"",E37/$E$8)</f>
        <v/>
      </c>
      <c r="G37" s="1"/>
    </row>
    <row r="38" spans="1:7" ht="16.5" customHeight="1" x14ac:dyDescent="0.2">
      <c r="A38" s="1"/>
      <c r="B38" s="19" t="s">
        <v>45</v>
      </c>
      <c r="C38" s="24"/>
      <c r="D38" s="25" t="str">
        <f>IF(SUM($C$8)=0,"",C38/$C$8)</f>
        <v/>
      </c>
      <c r="E38" s="24"/>
      <c r="F38" s="25" t="str">
        <f>IF(SUM($E$8)=0,"",E38/$E$8)</f>
        <v/>
      </c>
      <c r="G38" s="1"/>
    </row>
    <row r="39" spans="1:7" ht="16.5" customHeight="1" x14ac:dyDescent="0.2">
      <c r="A39" s="1"/>
      <c r="B39" s="19" t="s">
        <v>23</v>
      </c>
      <c r="C39" s="26" t="str">
        <f>IF(SUM(C26:C38),SUM(C26:C38),"")</f>
        <v/>
      </c>
      <c r="D39" s="25" t="str">
        <f>IF(SUM($C$8)=0,"",C39/$C$8)</f>
        <v/>
      </c>
      <c r="E39" s="26" t="str">
        <f>IF(SUM(E26:E38),SUM(E26:E38),"")</f>
        <v/>
      </c>
      <c r="F39" s="25" t="str">
        <f>IF(SUM($E$8)=0,"",E39/$E$8)</f>
        <v/>
      </c>
      <c r="G39" s="1"/>
    </row>
    <row r="40" spans="1:7" ht="16.5" customHeight="1" x14ac:dyDescent="0.2">
      <c r="A40" s="1"/>
      <c r="B40" s="19" t="s">
        <v>24</v>
      </c>
      <c r="C40" s="26" t="str">
        <f>IF(OR(SUM(C24)&lt;&gt;0,C39),C24+C39,"")</f>
        <v/>
      </c>
      <c r="D40" s="25" t="str">
        <f>IF(SUM($C$8)=0,"",C40/$C$8)</f>
        <v/>
      </c>
      <c r="E40" s="26" t="str">
        <f>IF(OR(SUM(E24)&lt;&gt;0,E39),E24+E39,"")</f>
        <v/>
      </c>
      <c r="F40" s="25" t="str">
        <f>IF(SUM($E$8)=0,"",E40/$E$8)</f>
        <v/>
      </c>
      <c r="G40" s="1"/>
    </row>
    <row r="41" spans="1:7" ht="16.5" customHeight="1" x14ac:dyDescent="0.2">
      <c r="A41" s="1"/>
      <c r="B41" s="19" t="s">
        <v>25</v>
      </c>
      <c r="C41" s="26" t="str">
        <f>IF(OR(SUM(C16)&lt;&gt;0,C40),C16-C40,"")</f>
        <v/>
      </c>
      <c r="D41" s="25" t="str">
        <f>IF(SUM($C$8)=0,"",C41/$C$8)</f>
        <v/>
      </c>
      <c r="E41" s="26" t="str">
        <f>IF(OR(SUM(E16)&lt;&gt;0,E40),E16-E40,"")</f>
        <v/>
      </c>
      <c r="F41" s="25" t="str">
        <f>IF(SUM($E$8)=0,"",E41/$E$8)</f>
        <v/>
      </c>
      <c r="G41" s="1"/>
    </row>
    <row r="42" spans="1:7" ht="16.5" customHeight="1" x14ac:dyDescent="0.2">
      <c r="A42" s="1"/>
      <c r="B42" s="19" t="s">
        <v>46</v>
      </c>
      <c r="C42" s="24"/>
      <c r="D42" s="25" t="str">
        <f>IF(SUM($C$8)=0,"",C42/$C$8)</f>
        <v/>
      </c>
      <c r="E42" s="24"/>
      <c r="F42" s="25" t="str">
        <f>IF(SUM($E$8)=0,"",E42/$E$8)</f>
        <v/>
      </c>
      <c r="G42" s="1"/>
    </row>
    <row r="43" spans="1:7" ht="16.5" customHeight="1" x14ac:dyDescent="0.2">
      <c r="A43" s="1"/>
      <c r="B43" s="19" t="s">
        <v>26</v>
      </c>
      <c r="C43" s="26" t="str">
        <f>IF(OR(SUM(C41)&lt;&gt;0,C42),C41-C42,"")</f>
        <v/>
      </c>
      <c r="D43" s="25" t="str">
        <f>IF(SUM($C$8)=0,"",C43/$C$8)</f>
        <v/>
      </c>
      <c r="E43" s="26" t="str">
        <f>IF(OR(SUM(E41)&lt;&gt;0,E42),E41-E42,"")</f>
        <v/>
      </c>
      <c r="F43" s="25" t="str">
        <f>IF(SUM($E$8)=0,"",E43/$E$8)</f>
        <v/>
      </c>
      <c r="G43" s="1"/>
    </row>
    <row r="44" spans="1:7" ht="16.5" customHeight="1" x14ac:dyDescent="0.2">
      <c r="A44" s="1"/>
      <c r="B44" s="19" t="s">
        <v>9</v>
      </c>
      <c r="C44" s="24"/>
      <c r="D44" s="25" t="str">
        <f>IF(SUM($C$8)=0,"",C44/$C$8)</f>
        <v/>
      </c>
      <c r="E44" s="24"/>
      <c r="F44" s="25" t="str">
        <f>IF(SUM($E$8)=0,"",E44/$E$8)</f>
        <v/>
      </c>
      <c r="G44" s="1"/>
    </row>
    <row r="45" spans="1:7" ht="16.5" customHeight="1" x14ac:dyDescent="0.2">
      <c r="A45" s="1"/>
      <c r="B45" s="19" t="s">
        <v>10</v>
      </c>
      <c r="C45" s="24"/>
      <c r="D45" s="25" t="str">
        <f>IF(SUM($C$8)=0,"",C45/$C$8)</f>
        <v/>
      </c>
      <c r="E45" s="24"/>
      <c r="F45" s="25" t="str">
        <f>IF(SUM($E$8)=0,"",E45/$E$8)</f>
        <v/>
      </c>
      <c r="G45" s="1"/>
    </row>
    <row r="46" spans="1:7" ht="16.5" customHeight="1" x14ac:dyDescent="0.2">
      <c r="A46" s="1"/>
      <c r="B46" s="20" t="s">
        <v>50</v>
      </c>
      <c r="C46" s="26" t="str">
        <f>IF(OR(OR(SUM(C43)&lt;&gt;0,C44),C45),C43+C44-C45,"")</f>
        <v/>
      </c>
      <c r="D46" s="25" t="str">
        <f>IF(SUM($C$8)=0,"",C46/$C$8)</f>
        <v/>
      </c>
      <c r="E46" s="26" t="str">
        <f>IF(OR(OR(SUM(E43)&lt;&gt;0,E44),E45),E43+E44-E45,"")</f>
        <v/>
      </c>
      <c r="F46" s="25" t="str">
        <f>IF(SUM($E$8)=0,"",E46/$E$8)</f>
        <v/>
      </c>
      <c r="G46" s="1"/>
    </row>
    <row r="47" spans="1:7" x14ac:dyDescent="0.2">
      <c r="A47" s="1"/>
      <c r="B47" s="1"/>
      <c r="C47" s="1"/>
      <c r="D47" s="1"/>
      <c r="E47" s="1"/>
      <c r="F47" s="1"/>
      <c r="G47" s="1"/>
    </row>
  </sheetData>
  <scenarios current="15" show="15">
    <scenario name="USER_01" locked="1" count="2" user="Michael P. Griffin">
      <inputCells r="C6" val=""/>
      <inputCells r="C7" val=""/>
    </scenario>
    <scenario name="USER_02" locked="1" count="2" user="Michael P. Griffin">
      <inputCells r="D2" val="&lt;-- Enter company name here "/>
      <inputCells r="F2" val="&lt;-- Enter the period ending date here     "/>
    </scenario>
    <scenario name="USER_03" locked="1" count="2" user="Michael P. Griffin">
      <inputCells r="E6" val=""/>
      <inputCells r="E7" val=""/>
    </scenario>
    <scenario name="USER_04" locked="1" count="2" user="Michael P. Griffin">
      <inputCells r="C11" val=""/>
      <inputCells r="C12" val=""/>
    </scenario>
    <scenario name="USER_05" locked="1" count="2" user="Michael P. Griffin">
      <inputCells r="E11" val=""/>
      <inputCells r="E12" val=""/>
    </scenario>
    <scenario name="USER_06" locked="1" count="1" user="Michael P. Griffin">
      <inputCells r="C14" val=""/>
    </scenario>
    <scenario name="USER_07" locked="1" count="1" user="Michael P. Griffin">
      <inputCells r="E14" val=""/>
    </scenario>
    <scenario name="USER_08" locked="1" count="4" user="Michael P. Griffin">
      <inputCells r="C20" val=""/>
      <inputCells r="C21" val=""/>
      <inputCells r="C22" val=""/>
      <inputCells r="C23" val=""/>
    </scenario>
    <scenario name="USER_09" locked="1" count="4" user="Michael P. Griffin">
      <inputCells r="E20" val=""/>
      <inputCells r="E21" val=""/>
      <inputCells r="E22" val=""/>
      <inputCells r="E23" val=""/>
    </scenario>
    <scenario name="USER_10" locked="1" count="13" user="Michael P. Griffin">
      <inputCells r="C26" val=""/>
      <inputCells r="C27" val=""/>
      <inputCells r="C28" val=""/>
      <inputCells r="C29" val=""/>
      <inputCells r="C30" val=""/>
      <inputCells r="C31" val=""/>
      <inputCells r="C32" val=""/>
      <inputCells r="C33" val=""/>
      <inputCells r="C34" val=""/>
      <inputCells r="C35" val=""/>
      <inputCells r="C36" val=""/>
      <inputCells r="C37" val=""/>
      <inputCells r="C38" val=""/>
    </scenario>
    <scenario name="USER_11" locked="1" count="13" user="Michael P. Griffin">
      <inputCells r="E26" val=""/>
      <inputCells r="E27" val=""/>
      <inputCells r="E28" val=""/>
      <inputCells r="E29" val=""/>
      <inputCells r="E30" val=""/>
      <inputCells r="E31" val=""/>
      <inputCells r="E32" val=""/>
      <inputCells r="E33" val=""/>
      <inputCells r="E34" val=""/>
      <inputCells r="E35" val=""/>
      <inputCells r="E36" val=""/>
      <inputCells r="E37" val=""/>
      <inputCells r="E38" val=""/>
    </scenario>
    <scenario name="USER_13" locked="1" count="1" user="Michael P. Griffin">
      <inputCells r="C42" val=""/>
    </scenario>
    <scenario name="USER_14" locked="1" count="1" user="Michael P. Griffin">
      <inputCells r="E42" val=""/>
    </scenario>
    <scenario name="USER_15" locked="1" count="2" user="Michael P. Griffin">
      <inputCells r="C44" val=""/>
      <inputCells r="C45" val=""/>
    </scenario>
    <scenario name="USER_16" locked="1" count="2" user="Michael P. Griffin">
      <inputCells r="E44" val=""/>
      <inputCells r="E45" val=""/>
    </scenario>
    <scenario name="EXAMPLE_01" count="2" user="sachtani">
      <inputCells r="C6" val="500" numFmtId="6"/>
      <inputCells r="C7" val="200" numFmtId="38"/>
    </scenario>
    <scenario name="EXAMPLE_02" count="2" user="sachtani">
      <inputCells r="D2" val="Tick-Tock Clocks, Inc."/>
      <inputCells r="F2" val="For Period Ending June 30, 2001"/>
    </scenario>
    <scenario name="EXAMPLE_03" count="2" user="sachtani">
      <inputCells r="E6" val="2500" numFmtId="6"/>
      <inputCells r="E7" val="500" numFmtId="38"/>
    </scenario>
    <scenario name="EXAMPLE_04" count="2" user="sachtani">
      <inputCells r="C11" val="350" numFmtId="6"/>
      <inputCells r="C12" val="120" numFmtId="38"/>
    </scenario>
    <scenario name="EXAMPLE_05" count="2" user="sachtani">
      <inputCells r="E11" val="240" numFmtId="6"/>
      <inputCells r="E12" val="900" numFmtId="38"/>
    </scenario>
    <scenario name="EXAMPLE_06" count="1" user="sachtani">
      <inputCells r="C14" val="360" numFmtId="38"/>
    </scenario>
    <scenario name="EXAMPLE_07" count="1" user="sachtani">
      <inputCells r="E14" val="360" numFmtId="38"/>
    </scenario>
    <scenario name="EXAMPLE_08" count="4" user="sachtani">
      <inputCells r="C20" val="35" numFmtId="6"/>
      <inputCells r="C21" val="12" numFmtId="38"/>
      <inputCells r="C22" val="10" numFmtId="38"/>
      <inputCells r="C23" val="14" numFmtId="38"/>
    </scenario>
    <scenario name="EXAMPLE_09" count="4" user="sachtani">
      <inputCells r="E20" val="130" numFmtId="6"/>
      <inputCells r="E21" val="80" numFmtId="38"/>
      <inputCells r="E22" val="60" numFmtId="38"/>
      <inputCells r="E23" val="120" numFmtId="38"/>
    </scenario>
    <scenario name="EXAMPLE_10" count="13" user="sachtani">
      <inputCells r="C26" val="12" numFmtId="6"/>
      <inputCells r="C27" val="3" numFmtId="38"/>
      <inputCells r="C28" val="2" numFmtId="38"/>
      <inputCells r="C29" val="2" numFmtId="38"/>
      <inputCells r="C30" val="12" numFmtId="38"/>
      <inputCells r="C31" val="2" numFmtId="38"/>
      <inputCells r="C32" val="1" numFmtId="38"/>
      <inputCells r="C33" val="1" numFmtId="38"/>
      <inputCells r="C34" val="2" numFmtId="38"/>
      <inputCells r="C35" val="1" numFmtId="38"/>
      <inputCells r="C36" val="4" numFmtId="38"/>
      <inputCells r="C37" val="2" numFmtId="38"/>
      <inputCells r="C38" val="1" numFmtId="38"/>
    </scenario>
    <scenario name="EXAMPLE_11" count="13" user="sachtani">
      <inputCells r="E26" val="130" numFmtId="6"/>
      <inputCells r="E27" val="31" numFmtId="38"/>
      <inputCells r="E28" val="23" numFmtId="38"/>
      <inputCells r="E29" val="1" numFmtId="38"/>
      <inputCells r="E30" val="23" numFmtId="38"/>
      <inputCells r="E31" val="30" numFmtId="38"/>
      <inputCells r="E32" val="16" numFmtId="38"/>
      <inputCells r="E33" val="8" numFmtId="38"/>
      <inputCells r="E34" val="4" numFmtId="38"/>
      <inputCells r="E35" val="11" numFmtId="38"/>
      <inputCells r="E36" val="49" numFmtId="38"/>
      <inputCells r="E37" val="31" numFmtId="38"/>
      <inputCells r="E38" val="10" numFmtId="38"/>
    </scenario>
    <scenario name="EXAMPLE_13" count="1" user="sachtani">
      <inputCells r="C42" val="22" numFmtId="38"/>
    </scenario>
    <scenario name="EXAMPLE_14" count="1" user="sachtani">
      <inputCells r="E42" val="135" numFmtId="38"/>
    </scenario>
    <scenario name="EXAMPLE_15" count="2" user="sachtani">
      <inputCells r="C44" val="0" numFmtId="6"/>
      <inputCells r="C45" val="0" numFmtId="38"/>
    </scenario>
    <scenario name="EXAMPLE_16" count="2" user="sachtani">
      <inputCells r="E44" val="0" numFmtId="6"/>
      <inputCells r="E45" val="0" numFmtId="38"/>
    </scenario>
  </scenarios>
  <mergeCells count="11">
    <mergeCell ref="E4:F4"/>
    <mergeCell ref="C4:D4"/>
    <mergeCell ref="B4:B5"/>
    <mergeCell ref="B9:B10"/>
    <mergeCell ref="C9:D9"/>
    <mergeCell ref="E9:F9"/>
    <mergeCell ref="B19:F19"/>
    <mergeCell ref="B25:F25"/>
    <mergeCell ref="B17:B18"/>
    <mergeCell ref="C17:D17"/>
    <mergeCell ref="E17:F17"/>
  </mergeCells>
  <phoneticPr fontId="0" type="noConversion"/>
  <printOptions horizontalCentered="1"/>
  <pageMargins left="0.5" right="0.5" top="0.5" bottom="0.5" header="0.5" footer="0.5"/>
  <pageSetup scale="92" orientation="portrait" horizontalDpi="300" verticalDpi="300"/>
  <headerFooter alignWithMargins="0"/>
  <ignoredErrors>
    <ignoredError sqref="C8 E46 D11:D12 F11:F12 C13 E13 D14 F14 C15 E15 F20:F23 C46 C24 E24 D26:D38 F26:F38 C39 E39 D42 F42 C43 E43 D44:D45 F44:F45 D20:D23" emptyCellReference="1"/>
    <ignoredError sqref="D39:D41 D43 D46 D24 D15:D16 D13 D8" formula="1"/>
    <ignoredError sqref="E8" formula="1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ColWidth="8.85546875" defaultRowHeight="12.75" x14ac:dyDescent="0.2"/>
  <sheetData>
    <row r="1" spans="1:2" x14ac:dyDescent="0.2">
      <c r="A1" t="s">
        <v>11</v>
      </c>
    </row>
    <row r="2" spans="1:2" x14ac:dyDescent="0.2">
      <c r="A2" t="s">
        <v>12</v>
      </c>
      <c r="B2" t="b">
        <v>0</v>
      </c>
    </row>
    <row r="3" spans="1:2" x14ac:dyDescent="0.2">
      <c r="A3" t="s">
        <v>13</v>
      </c>
    </row>
    <row r="4" spans="1:2" x14ac:dyDescent="0.2">
      <c r="A4" t="s">
        <v>14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cp:lastPrinted>2005-02-16T23:28:46Z</cp:lastPrinted>
  <dcterms:created xsi:type="dcterms:W3CDTF">1997-03-01T10:49:53Z</dcterms:created>
  <dcterms:modified xsi:type="dcterms:W3CDTF">2022-01-17T06:30:42Z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